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3290" windowHeight="7965" activeTab="0"/>
  </bookViews>
  <sheets>
    <sheet name="svod" sheetId="1" r:id="rId1"/>
  </sheets>
  <definedNames>
    <definedName name="_xlnm.Print_Titles" localSheetId="0">'svod'!$5:$6</definedName>
    <definedName name="_xlnm.Print_Area" localSheetId="0">'svod'!$A$1:$D$23</definedName>
  </definedNames>
  <calcPr fullCalcOnLoad="1"/>
</workbook>
</file>

<file path=xl/sharedStrings.xml><?xml version="1.0" encoding="utf-8"?>
<sst xmlns="http://schemas.openxmlformats.org/spreadsheetml/2006/main" count="30" uniqueCount="29">
  <si>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</si>
  <si>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</si>
  <si>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</si>
  <si>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</si>
  <si>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</si>
  <si>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</si>
  <si>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</si>
  <si>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</si>
  <si>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</si>
  <si>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</si>
  <si>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</si>
  <si>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</si>
  <si>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ИТОГО расходов на производство и реализацию, учитываемые в целях налогообложения по  налогу на прибыль</t>
  </si>
  <si>
    <t>Удельный вес  %</t>
  </si>
  <si>
    <t>Фактические расходы за  2010 год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</si>
  <si>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</si>
  <si>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</si>
  <si>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</si>
  <si>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</si>
  <si>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</si>
  <si>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</si>
  <si>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2) Структура расходов по экономическим элементам детализирована по основной деятельности (производство электрической и тепловой энергии); расходы по прочей продукции отражены комплексно в составе прочих расходов, связанных с производством и реализацией.</t>
  </si>
  <si>
    <t>1) Без учета торговой деятельности</t>
  </si>
  <si>
    <t>Расходы на поизводство прочей продукции ( с учетом обслуживающих производств и хозяйств)</t>
  </si>
  <si>
    <t>Структура и объем затрат ОАО "Концерн Росэнергоатом" на производство и реализацию товаров работ услуг  в 2010 году. *</t>
  </si>
  <si>
    <t xml:space="preserve">Расходы на оплату труда (с учетом страховых взносов и страхования работников) </t>
  </si>
  <si>
    <t>ВСЕГО РАСХОДОВ НА ПРОИЗВОДСТВО И РЕАЛИЗАЦИЮ</t>
  </si>
  <si>
    <t>Налоги и сборы, относимые на себестоимость продукции (с учетом платежей за пользование водными объектами по договорам водопользования)</t>
  </si>
  <si>
    <t>Условно-переменные расходы (расходы на свежее ядерное топливо и услуги по обращению с отработавшим ядерным топливом)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</si>
</sst>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;\-#,##0;\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wrapText="1"/>
    </xf>
    <xf numFmtId="178" fontId="13" fillId="0" borderId="3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justify"/>
    </xf>
    <xf numFmtId="3" fontId="14" fillId="0" borderId="1" xfId="0" applyNumberFormat="1" applyFont="1" applyFill="1" applyBorder="1" applyAlignment="1">
      <alignment horizontal="right" vertical="center"/>
    </xf>
    <xf numFmtId="178" fontId="13" fillId="0" borderId="3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vertical="center" wrapText="1"/>
    </xf>
    <xf numFmtId="3" fontId="14" fillId="0" borderId="5" xfId="0" applyNumberFormat="1" applyFont="1" applyFill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Alignment="1" applyProtection="1">
      <alignment horizontal="left" vertical="justify" wrapText="1"/>
      <protection locked="0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2"/>
  <sheetViews>
    <sheetView tabSelected="1" zoomScale="120" zoomScaleNormal="120" zoomScaleSheetLayoutView="12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1.625" style="7" customWidth="1"/>
    <col min="4" max="4" width="12.00390625" style="1" customWidth="1"/>
    <col min="5" max="16384" width="9.125" style="1" customWidth="1"/>
  </cols>
  <sheetData>
    <row r="1" ht="12.75">
      <c r="A1" s="5"/>
    </row>
    <row r="2" spans="1:4" s="2" customFormat="1" ht="57.75" customHeight="1">
      <c r="A2" s="38" t="s">
        <v>24</v>
      </c>
      <c r="B2" s="38"/>
      <c r="C2" s="38"/>
      <c r="D2" s="38"/>
    </row>
    <row r="3" s="2" customFormat="1" ht="15" customHeight="1">
      <c r="B3" s="11"/>
    </row>
    <row r="4" spans="2:4" ht="15.75" customHeight="1" thickBot="1">
      <c r="B4" s="4"/>
      <c r="C4" s="8"/>
      <c r="D4" s="11" t="s">
        <v>10</v>
      </c>
    </row>
    <row r="5" spans="1:4" s="12" customFormat="1" ht="12" customHeight="1">
      <c r="A5" s="39" t="s">
        <v>1</v>
      </c>
      <c r="B5" s="33" t="s">
        <v>0</v>
      </c>
      <c r="C5" s="36" t="s">
        <v>14</v>
      </c>
      <c r="D5" s="36" t="s">
        <v>13</v>
      </c>
    </row>
    <row r="6" spans="1:4" s="13" customFormat="1" ht="49.5" customHeight="1">
      <c r="A6" s="40"/>
      <c r="B6" s="34"/>
      <c r="C6" s="37"/>
      <c r="D6" s="37"/>
    </row>
    <row r="7" spans="1:4" s="14" customFormat="1" ht="15.75">
      <c r="A7" s="18" t="s">
        <v>2</v>
      </c>
      <c r="B7" s="19" t="s">
        <v>3</v>
      </c>
      <c r="C7" s="26">
        <v>32574.284</v>
      </c>
      <c r="D7" s="27">
        <v>18.7</v>
      </c>
    </row>
    <row r="8" spans="1:4" s="14" customFormat="1" ht="15.75">
      <c r="A8" s="18"/>
      <c r="B8" s="15" t="s">
        <v>11</v>
      </c>
      <c r="C8" s="26"/>
      <c r="D8" s="27"/>
    </row>
    <row r="9" spans="1:4" s="14" customFormat="1" ht="31.5">
      <c r="A9" s="18"/>
      <c r="B9" s="16" t="s">
        <v>28</v>
      </c>
      <c r="C9" s="26">
        <v>23991.368</v>
      </c>
      <c r="D9" s="27">
        <v>13.8</v>
      </c>
    </row>
    <row r="10" spans="1:4" s="14" customFormat="1" ht="18.75" customHeight="1">
      <c r="A10" s="18"/>
      <c r="B10" s="16" t="s">
        <v>20</v>
      </c>
      <c r="C10" s="26">
        <v>1926.04</v>
      </c>
      <c r="D10" s="27">
        <f>C10/$C$21*100</f>
        <v>1.1062270738697766</v>
      </c>
    </row>
    <row r="11" spans="1:4" s="14" customFormat="1" ht="15.75">
      <c r="A11" s="18" t="s">
        <v>4</v>
      </c>
      <c r="B11" s="19" t="s">
        <v>25</v>
      </c>
      <c r="C11" s="28">
        <v>22778.752</v>
      </c>
      <c r="D11" s="27">
        <v>13.1</v>
      </c>
    </row>
    <row r="12" spans="1:245" s="14" customFormat="1" ht="15.75">
      <c r="A12" s="18" t="s">
        <v>5</v>
      </c>
      <c r="B12" s="19" t="s">
        <v>15</v>
      </c>
      <c r="C12" s="24">
        <v>13309.304</v>
      </c>
      <c r="D12" s="27">
        <v>7.6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4" s="14" customFormat="1" ht="15.75">
      <c r="A13" s="18" t="s">
        <v>6</v>
      </c>
      <c r="B13" s="19" t="s">
        <v>9</v>
      </c>
      <c r="C13" s="26">
        <f>SUM(C15:C18)</f>
        <v>103567.447</v>
      </c>
      <c r="D13" s="27">
        <v>59.5</v>
      </c>
    </row>
    <row r="14" spans="1:4" s="14" customFormat="1" ht="15.75">
      <c r="A14" s="18"/>
      <c r="B14" s="15" t="s">
        <v>11</v>
      </c>
      <c r="C14" s="26"/>
      <c r="D14" s="23"/>
    </row>
    <row r="15" spans="1:4" s="14" customFormat="1" ht="30.75" customHeight="1">
      <c r="A15" s="18"/>
      <c r="B15" s="16" t="s">
        <v>16</v>
      </c>
      <c r="C15" s="24">
        <v>84567.751</v>
      </c>
      <c r="D15" s="23">
        <f>C15/$C$21*100</f>
        <v>48.57175122659856</v>
      </c>
    </row>
    <row r="16" spans="1:245" s="14" customFormat="1" ht="32.25" customHeight="1">
      <c r="A16" s="18"/>
      <c r="B16" s="16" t="s">
        <v>27</v>
      </c>
      <c r="C16" s="24">
        <v>3896.281</v>
      </c>
      <c r="D16" s="23">
        <f>C16/$C$21*100</f>
        <v>2.2378411297815246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s="14" customFormat="1" ht="18" customHeight="1">
      <c r="A17" s="18"/>
      <c r="B17" s="16" t="s">
        <v>17</v>
      </c>
      <c r="C17" s="24">
        <v>14089.783</v>
      </c>
      <c r="D17" s="23">
        <f>C17/$C$21*100</f>
        <v>8.092510757590768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14" customFormat="1" ht="31.5">
      <c r="A18" s="18"/>
      <c r="B18" s="16" t="s">
        <v>23</v>
      </c>
      <c r="C18" s="24">
        <v>1013.632</v>
      </c>
      <c r="D18" s="23">
        <f>C18/$C$21*100</f>
        <v>0.5821826967979739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4" s="14" customFormat="1" ht="31.5">
      <c r="A19" s="18" t="s">
        <v>7</v>
      </c>
      <c r="B19" s="19" t="s">
        <v>12</v>
      </c>
      <c r="C19" s="28">
        <f>C7+C11+C12+C13</f>
        <v>172229.787</v>
      </c>
      <c r="D19" s="27">
        <v>98.9</v>
      </c>
    </row>
    <row r="20" spans="1:4" s="14" customFormat="1" ht="15.75">
      <c r="A20" s="18" t="s">
        <v>8</v>
      </c>
      <c r="B20" s="19" t="s">
        <v>18</v>
      </c>
      <c r="C20" s="28">
        <v>1879.132</v>
      </c>
      <c r="D20" s="27">
        <v>1.07</v>
      </c>
    </row>
    <row r="21" spans="1:4" s="14" customFormat="1" ht="16.5" thickBot="1">
      <c r="A21" s="29"/>
      <c r="B21" s="30" t="s">
        <v>26</v>
      </c>
      <c r="C21" s="31">
        <f>SUM(C19:C20)</f>
        <v>174108.91900000002</v>
      </c>
      <c r="D21" s="32">
        <f>C21/$C$21*100</f>
        <v>100</v>
      </c>
    </row>
    <row r="22" spans="1:4" s="9" customFormat="1" ht="12.75" customHeight="1">
      <c r="A22" s="25" t="s">
        <v>19</v>
      </c>
      <c r="B22" s="35" t="s">
        <v>22</v>
      </c>
      <c r="C22" s="35"/>
      <c r="D22" s="35"/>
    </row>
    <row r="23" spans="2:4" s="9" customFormat="1" ht="21.75" customHeight="1">
      <c r="B23" s="35" t="s">
        <v>21</v>
      </c>
      <c r="C23" s="35"/>
      <c r="D23" s="35"/>
    </row>
    <row r="24" spans="2:3" s="9" customFormat="1" ht="15">
      <c r="B24" s="6"/>
      <c r="C24" s="10"/>
    </row>
    <row r="25" spans="2:3" s="9" customFormat="1" ht="15">
      <c r="B25" s="22"/>
      <c r="C25" s="21"/>
    </row>
    <row r="26" spans="2:3" s="9" customFormat="1" ht="15">
      <c r="B26" s="22"/>
      <c r="C26" s="21"/>
    </row>
    <row r="27" spans="2:3" s="9" customFormat="1" ht="15">
      <c r="B27" s="22"/>
      <c r="C27" s="21"/>
    </row>
    <row r="28" spans="2:3" s="9" customFormat="1" ht="15">
      <c r="B28" s="22"/>
      <c r="C28" s="21"/>
    </row>
    <row r="29" spans="2:3" s="9" customFormat="1" ht="15">
      <c r="B29" s="22"/>
      <c r="C29" s="21"/>
    </row>
    <row r="30" spans="2:3" s="9" customFormat="1" ht="15">
      <c r="B30" s="22"/>
      <c r="C30" s="21"/>
    </row>
    <row r="31" spans="2:3" s="9" customFormat="1" ht="15">
      <c r="B31" s="22"/>
      <c r="C31" s="21"/>
    </row>
    <row r="32" spans="2:3" s="9" customFormat="1" ht="15">
      <c r="B32" s="22"/>
      <c r="C32" s="21"/>
    </row>
    <row r="33" spans="2:3" s="9" customFormat="1" ht="15">
      <c r="B33" s="22"/>
      <c r="C33" s="21"/>
    </row>
    <row r="34" spans="2:3" s="9" customFormat="1" ht="15">
      <c r="B34" s="22"/>
      <c r="C34" s="21"/>
    </row>
    <row r="35" spans="2:3" s="9" customFormat="1" ht="15">
      <c r="B35" s="22"/>
      <c r="C35" s="21"/>
    </row>
    <row r="36" spans="2:3" s="9" customFormat="1" ht="15">
      <c r="B36" s="22"/>
      <c r="C36" s="21"/>
    </row>
    <row r="37" spans="2:3" s="9" customFormat="1" ht="15">
      <c r="B37" s="22"/>
      <c r="C37" s="21"/>
    </row>
    <row r="38" spans="2:3" s="9" customFormat="1" ht="15">
      <c r="B38" s="22"/>
      <c r="C38" s="21"/>
    </row>
    <row r="39" spans="2:3" s="9" customFormat="1" ht="15">
      <c r="B39" s="22"/>
      <c r="C39" s="21"/>
    </row>
    <row r="40" spans="2:3" s="9" customFormat="1" ht="15">
      <c r="B40" s="22"/>
      <c r="C40" s="21"/>
    </row>
    <row r="41" spans="2:3" s="9" customFormat="1" ht="15">
      <c r="B41" s="22"/>
      <c r="C41" s="21"/>
    </row>
    <row r="42" spans="2:3" s="9" customFormat="1" ht="15">
      <c r="B42" s="22"/>
      <c r="C42" s="21"/>
    </row>
    <row r="43" spans="2:3" s="9" customFormat="1" ht="15">
      <c r="B43" s="22"/>
      <c r="C43" s="21"/>
    </row>
    <row r="44" spans="2:3" s="9" customFormat="1" ht="15">
      <c r="B44" s="22"/>
      <c r="C44" s="21"/>
    </row>
    <row r="45" spans="2:3" s="9" customFormat="1" ht="15">
      <c r="B45" s="22"/>
      <c r="C45" s="21"/>
    </row>
    <row r="46" spans="2:3" s="9" customFormat="1" ht="15">
      <c r="B46" s="22"/>
      <c r="C46" s="21"/>
    </row>
    <row r="47" spans="2:3" s="9" customFormat="1" ht="15">
      <c r="B47" s="22"/>
      <c r="C47" s="21"/>
    </row>
    <row r="48" spans="2:3" s="9" customFormat="1" ht="15">
      <c r="B48" s="22"/>
      <c r="C48" s="21"/>
    </row>
    <row r="49" spans="2:3" s="9" customFormat="1" ht="15">
      <c r="B49" s="22"/>
      <c r="C49" s="21"/>
    </row>
    <row r="50" spans="2:3" s="9" customFormat="1" ht="15">
      <c r="B50" s="22"/>
      <c r="C50" s="21"/>
    </row>
    <row r="51" spans="2:3" s="9" customFormat="1" ht="15">
      <c r="B51" s="22"/>
      <c r="C51" s="21"/>
    </row>
    <row r="52" spans="2:3" s="9" customFormat="1" ht="15">
      <c r="B52" s="22"/>
      <c r="C52" s="21"/>
    </row>
  </sheetData>
  <sheetProtection/>
  <mergeCells count="7">
    <mergeCell ref="A2:D2"/>
    <mergeCell ref="A5:A6"/>
    <mergeCell ref="B5:B6"/>
    <mergeCell ref="B23:D23"/>
    <mergeCell ref="B22:D22"/>
    <mergeCell ref="C5:C6"/>
    <mergeCell ref="D5:D6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egorova-te</cp:lastModifiedBy>
  <cp:lastPrinted>2011-04-05T08:22:12Z</cp:lastPrinted>
  <dcterms:created xsi:type="dcterms:W3CDTF">1998-07-27T07:24:48Z</dcterms:created>
  <dcterms:modified xsi:type="dcterms:W3CDTF">2011-04-05T08:25:39Z</dcterms:modified>
  <cp:category/>
  <cp:version/>
  <cp:contentType/>
  <cp:contentStatus/>
</cp:coreProperties>
</file>